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RAMBORD\Documents\NUTTIGE INFO &amp; TOOLS\SKI\Ski 2021\"/>
    </mc:Choice>
  </mc:AlternateContent>
  <bookViews>
    <workbookView xWindow="0" yWindow="0" windowWidth="28800" windowHeight="11235" activeTab="1"/>
  </bookViews>
  <sheets>
    <sheet name="Blad1" sheetId="1" r:id="rId1"/>
    <sheet name="Blad2" sheetId="2" r:id="rId2"/>
    <sheet name="Blad3" sheetId="3" r:id="rId3"/>
  </sheets>
  <definedNames>
    <definedName name="_xlnm.Print_Area" localSheetId="1">Blad2!$A$1:$F$109</definedName>
  </definedNames>
  <calcPr calcId="152511"/>
</workbook>
</file>

<file path=xl/calcChain.xml><?xml version="1.0" encoding="utf-8"?>
<calcChain xmlns="http://schemas.openxmlformats.org/spreadsheetml/2006/main">
  <c r="F45" i="2" l="1"/>
  <c r="F46" i="2"/>
  <c r="F47" i="2"/>
  <c r="F48" i="2"/>
  <c r="F39" i="2" l="1"/>
  <c r="F41" i="2"/>
  <c r="D42" i="2"/>
  <c r="F42" i="2" s="1"/>
  <c r="F43" i="2"/>
  <c r="F44" i="2"/>
  <c r="F49" i="2"/>
  <c r="F50" i="2"/>
  <c r="F51" i="2"/>
  <c r="F52" i="2"/>
  <c r="E53" i="2" l="1"/>
  <c r="E54" i="2" s="1"/>
  <c r="E55" i="2" s="1"/>
</calcChain>
</file>

<file path=xl/sharedStrings.xml><?xml version="1.0" encoding="utf-8"?>
<sst xmlns="http://schemas.openxmlformats.org/spreadsheetml/2006/main" count="67" uniqueCount="58">
  <si>
    <t>Gsm</t>
  </si>
  <si>
    <t>Email</t>
  </si>
  <si>
    <t>Bestemming</t>
  </si>
  <si>
    <t>Periode</t>
  </si>
  <si>
    <t>Verblijf</t>
  </si>
  <si>
    <t>Vervoer</t>
  </si>
  <si>
    <t xml:space="preserve">op : </t>
  </si>
  <si>
    <t xml:space="preserve">Opgemaakt te: </t>
  </si>
  <si>
    <t>Bijzondere wensen</t>
  </si>
  <si>
    <t>Postcode en Plaats</t>
  </si>
  <si>
    <t>Straat en nr</t>
  </si>
  <si>
    <t>Maaltijdregime</t>
  </si>
  <si>
    <t>bij eigen vervoer aankomst op</t>
  </si>
  <si>
    <t xml:space="preserve">extra nacht/diner </t>
  </si>
  <si>
    <t>Geboortedatum</t>
  </si>
  <si>
    <t xml:space="preserve">Weken ervaring </t>
  </si>
  <si>
    <t>Voornaam</t>
  </si>
  <si>
    <t>Familienaam</t>
  </si>
  <si>
    <t>Details van de reis</t>
  </si>
  <si>
    <t>Verzekerd tegen financieel onvermogen bij het Garantiefonds</t>
  </si>
  <si>
    <t>Totaal</t>
  </si>
  <si>
    <t>Basisprijs</t>
  </si>
  <si>
    <t>x pax</t>
  </si>
  <si>
    <t>…</t>
  </si>
  <si>
    <t xml:space="preserve">handtekening klant: </t>
  </si>
  <si>
    <t>Handtekening Tramontana:</t>
  </si>
  <si>
    <t>Prijs pp</t>
  </si>
  <si>
    <t xml:space="preserve">Supplementen en Kortingen </t>
  </si>
  <si>
    <r>
      <t>Saldo</t>
    </r>
    <r>
      <rPr>
        <sz val="10"/>
        <color indexed="8"/>
        <rFont val="Arial"/>
        <family val="2"/>
      </rPr>
      <t xml:space="preserve"> (te betalen ten laatste 1 maand vóór vertrek)</t>
    </r>
  </si>
  <si>
    <t>(wordt afzonderlijk gefactureerd)</t>
  </si>
  <si>
    <t>Prijsberekening</t>
  </si>
  <si>
    <t>Totaal incl.btw en annuleringsverzekering</t>
  </si>
  <si>
    <t xml:space="preserve"> (in supplement op de hierboven vermelde prijzen)</t>
  </si>
  <si>
    <t>Naam</t>
  </si>
  <si>
    <t>Telefoon</t>
  </si>
  <si>
    <t>Facultatieve bijstandsverzekering</t>
  </si>
  <si>
    <t>Vroegboekvoordeel vóór 1/10</t>
  </si>
  <si>
    <t>datum</t>
  </si>
  <si>
    <t>BESTELBON</t>
  </si>
  <si>
    <t>De inschrijver kan enkel een, volgens de Belgische wetgeving, volwassen persoon zijn. Alle deelnemers zijn op de hoogte gebracht door de 'de inschrijver' dat ze voor een verblijf in het buitenland, hun identiteitskaart (desgevallend reispas) mee moeten nemen. Voor alle minderjarigen die niet begeleid zijn door een ouder of voogd, is een toestemming om naar het buitenland te reizen vereist. Die toestemming kan afgehaald worden in gemeente- of stadhuis van uw woonplaats. Het niet meehebben van identiteitsbewijzen en/of niet tijdig bezorgen van de eventuele benodigde volmachten, komt volledig onder de verantwoordelijkheid van de 'inschrijver'.</t>
  </si>
  <si>
    <t>Les?</t>
  </si>
  <si>
    <t>Lijst van de deelnemers (kolom 4 &amp; 5: selecteren wat correct is, rest: invullen)</t>
  </si>
  <si>
    <t>en niveau ESF</t>
  </si>
  <si>
    <t>Ski/</t>
  </si>
  <si>
    <t>Snowboard</t>
  </si>
  <si>
    <t>Weken ervaring + niveau ESF: enkel in te vullen voor wie les volgt: voorbeeld: 02, Flocon of 05, argent etc…</t>
  </si>
  <si>
    <r>
      <t xml:space="preserve">30% </t>
    </r>
    <r>
      <rPr>
        <b/>
        <sz val="10"/>
        <color indexed="8"/>
        <rFont val="Arial"/>
        <family val="2"/>
      </rPr>
      <t xml:space="preserve">Voorschot </t>
    </r>
    <r>
      <rPr>
        <sz val="10"/>
        <color indexed="8"/>
        <rFont val="Arial"/>
      </rPr>
      <t xml:space="preserve"> (te betalen bij reservering</t>
    </r>
  </si>
  <si>
    <r>
      <t xml:space="preserve">Eigen vervoer </t>
    </r>
    <r>
      <rPr>
        <sz val="8"/>
        <color indexed="8"/>
        <rFont val="Arial"/>
        <family val="2"/>
      </rPr>
      <t>(bij vervoer bus 0,00 invullen)</t>
    </r>
  </si>
  <si>
    <t>Enkel in  te vullen voor wie een coronabon van voorbije winter heeft</t>
  </si>
  <si>
    <t>Nummer van de bon:</t>
  </si>
  <si>
    <t>Bedrag bon:</t>
  </si>
  <si>
    <t>Indien bedrag van bon groter is dan het te betalen voorschot (of = is), zal de bon als voorschot dienen</t>
  </si>
  <si>
    <t>Indien bedrag van bon kleiner is dan het te betalen voorschot, zal extra voorschot (tot 30%) gevraagd worden</t>
  </si>
  <si>
    <t xml:space="preserve">Ondergetekende, inschrijver (of indien minderjarige: ouder of voogd van ingeschrevenen), verklaart kennis genomen te hebben van de algemene reisvoorwaarden voor pakketreizen en van de bijzondere voorwaarden zoals afgedrukt op de site https://tramontana.be/ski/reisvoorwaarden/ . Ondergetekende verklaart ook kennis genomen te hebben van alle info van het standaardformulier van pakketreizen (zie https://tramontana.be/ski/reisvoorwaarden/). </t>
  </si>
  <si>
    <t>(naam invullen + handtekening)</t>
  </si>
  <si>
    <t>invullen volgens offerte/website. Indien bijkomende wensen (kortingen, supplementen en andere), Tramontana contacteren voor invullen bestelbon.</t>
  </si>
  <si>
    <t>Reisbijstandsverzekering personen</t>
  </si>
  <si>
    <t>Reisbijstandsverzekering wagen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</si>
</sst>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quot;;\-#,##0\ &quot;€&quot;"/>
    <numFmt numFmtId="165" formatCode="#,##0.00\ &quot;€&quot;;\-#,##0.00\ &quot;€&quot;"/>
    <numFmt numFmtId="166" formatCode="_-* #,##0.00\ &quot;€&quot;_-;\-* #,##0.00\ &quot;€&quot;_-;_-* &quot;-&quot;??\ &quot;€&quot;_-;_-@_-"/>
  </numFmts>
  <fonts count="24">
    <font>
      <sz val="10"/>
      <name val="Arial"/>
    </font>
    <font>
      <sz val="10"/>
      <name val="Arial"/>
    </font>
    <font>
      <sz val="8"/>
      <name val="Arial"/>
    </font>
    <font>
      <b/>
      <u/>
      <sz val="18"/>
      <color indexed="8"/>
      <name val="Arial"/>
      <family val="2"/>
    </font>
    <font>
      <b/>
      <u/>
      <sz val="10"/>
      <color indexed="8"/>
      <name val="Arial"/>
      <family val="2"/>
    </font>
    <font>
      <sz val="10"/>
      <color indexed="8"/>
      <name val="Arial"/>
    </font>
    <font>
      <u/>
      <sz val="10"/>
      <color indexed="8"/>
      <name val="Arial"/>
    </font>
    <font>
      <b/>
      <sz val="12"/>
      <color indexed="8"/>
      <name val="Arial"/>
      <family val="2"/>
    </font>
    <font>
      <sz val="10"/>
      <color indexed="8"/>
      <name val="Arial"/>
      <family val="2"/>
    </font>
    <font>
      <sz val="8"/>
      <color indexed="8"/>
      <name val="Arial"/>
      <family val="2"/>
    </font>
    <font>
      <sz val="8"/>
      <color indexed="8"/>
      <name val="Arial"/>
    </font>
    <font>
      <b/>
      <sz val="10"/>
      <color indexed="8"/>
      <name val="Arial"/>
      <family val="2"/>
    </font>
    <font>
      <sz val="6"/>
      <color indexed="8"/>
      <name val="Arial"/>
    </font>
    <font>
      <b/>
      <sz val="18"/>
      <color indexed="8"/>
      <name val="Verdana"/>
      <family val="2"/>
    </font>
    <font>
      <sz val="18"/>
      <color indexed="8"/>
      <name val="Arial"/>
    </font>
    <font>
      <i/>
      <sz val="8"/>
      <color indexed="8"/>
      <name val="Arial"/>
      <family val="2"/>
    </font>
    <font>
      <sz val="10"/>
      <color indexed="8"/>
      <name val="ZapfDingbats BT"/>
      <family val="1"/>
      <charset val="2"/>
    </font>
    <font>
      <b/>
      <sz val="14"/>
      <color indexed="8"/>
      <name val="Arial"/>
      <family val="2"/>
    </font>
    <font>
      <sz val="7"/>
      <color indexed="8"/>
      <name val="Arial"/>
      <family val="2"/>
    </font>
    <font>
      <sz val="10"/>
      <color rgb="FFFF0000"/>
      <name val="Arial"/>
      <family val="2"/>
    </font>
    <font>
      <b/>
      <sz val="10"/>
      <color theme="1"/>
      <name val="Arial"/>
      <family val="2"/>
    </font>
    <font>
      <b/>
      <sz val="10"/>
      <color rgb="FFFF0000"/>
      <name val="Arial"/>
      <family val="2"/>
    </font>
    <font>
      <b/>
      <sz val="9"/>
      <color theme="1"/>
      <name val="Arial"/>
      <family val="2"/>
    </font>
    <font>
      <b/>
      <sz val="11"/>
      <color indexed="8"/>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medium">
        <color indexed="64"/>
      </left>
      <right/>
      <top/>
      <bottom/>
      <diagonal/>
    </border>
    <border>
      <left/>
      <right/>
      <top/>
      <bottom style="thin">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medium">
        <color indexed="64"/>
      </left>
      <right style="hair">
        <color indexed="64"/>
      </right>
      <top style="hair">
        <color indexed="64"/>
      </top>
      <bottom style="hair">
        <color indexed="64"/>
      </bottom>
      <diagonal/>
    </border>
  </borders>
  <cellStyleXfs count="2">
    <xf numFmtId="0" fontId="0" fillId="0" borderId="0"/>
    <xf numFmtId="166" fontId="1" fillId="0" borderId="0" applyFont="0" applyFill="0" applyBorder="0" applyAlignment="0" applyProtection="0"/>
  </cellStyleXfs>
  <cellXfs count="155">
    <xf numFmtId="0" fontId="0" fillId="0" borderId="0" xfId="0"/>
    <xf numFmtId="0" fontId="5" fillId="0" borderId="0" xfId="0" applyFont="1" applyProtection="1">
      <protection locked="0"/>
    </xf>
    <xf numFmtId="0" fontId="5" fillId="2" borderId="1" xfId="0" applyFont="1" applyFill="1" applyBorder="1" applyProtection="1">
      <protection locked="0"/>
    </xf>
    <xf numFmtId="0" fontId="5" fillId="2" borderId="2" xfId="0" applyFont="1" applyFill="1" applyBorder="1" applyProtection="1">
      <protection locked="0"/>
    </xf>
    <xf numFmtId="0" fontId="5" fillId="2" borderId="4" xfId="0" applyFont="1" applyFill="1" applyBorder="1" applyProtection="1">
      <protection locked="0"/>
    </xf>
    <xf numFmtId="0" fontId="5" fillId="2" borderId="5" xfId="0" applyFont="1" applyFill="1" applyBorder="1" applyProtection="1">
      <protection locked="0"/>
    </xf>
    <xf numFmtId="165" fontId="5" fillId="2" borderId="7" xfId="0" applyNumberFormat="1" applyFont="1" applyFill="1" applyBorder="1" applyProtection="1">
      <protection locked="0"/>
    </xf>
    <xf numFmtId="0" fontId="10" fillId="2" borderId="7" xfId="0" applyFont="1" applyFill="1" applyBorder="1" applyProtection="1">
      <protection locked="0"/>
    </xf>
    <xf numFmtId="0" fontId="5" fillId="2" borderId="8" xfId="0" applyFont="1" applyFill="1" applyBorder="1" applyProtection="1">
      <protection locked="0"/>
    </xf>
    <xf numFmtId="0" fontId="5" fillId="2" borderId="9" xfId="0" applyFont="1" applyFill="1" applyBorder="1" applyProtection="1">
      <protection locked="0"/>
    </xf>
    <xf numFmtId="0" fontId="5" fillId="2" borderId="5" xfId="0" applyFont="1" applyFill="1" applyBorder="1" applyAlignment="1" applyProtection="1">
      <alignment wrapText="1"/>
      <protection locked="0"/>
    </xf>
    <xf numFmtId="165" fontId="5" fillId="2" borderId="10" xfId="0" applyNumberFormat="1" applyFont="1" applyFill="1" applyBorder="1" applyProtection="1">
      <protection locked="0"/>
    </xf>
    <xf numFmtId="165" fontId="5" fillId="2" borderId="11" xfId="0" applyNumberFormat="1" applyFont="1" applyFill="1" applyBorder="1" applyProtection="1">
      <protection locked="0"/>
    </xf>
    <xf numFmtId="0" fontId="5" fillId="2" borderId="11" xfId="0" applyFont="1" applyFill="1" applyBorder="1" applyProtection="1">
      <protection locked="0"/>
    </xf>
    <xf numFmtId="0" fontId="13" fillId="0" borderId="0" xfId="0" applyFont="1" applyProtection="1"/>
    <xf numFmtId="0" fontId="14" fillId="0" borderId="0" xfId="0" applyFont="1" applyProtection="1"/>
    <xf numFmtId="0" fontId="5" fillId="0" borderId="0" xfId="0" applyFont="1" applyProtection="1"/>
    <xf numFmtId="0" fontId="6" fillId="0" borderId="0" xfId="0" applyFont="1" applyProtection="1"/>
    <xf numFmtId="0" fontId="8" fillId="0" borderId="12" xfId="0" applyFont="1" applyFill="1" applyBorder="1" applyAlignment="1" applyProtection="1">
      <alignment horizontal="right" indent="1"/>
    </xf>
    <xf numFmtId="0" fontId="5" fillId="0" borderId="0" xfId="0" applyFont="1" applyBorder="1" applyProtection="1"/>
    <xf numFmtId="0" fontId="7" fillId="3" borderId="13" xfId="0" applyFont="1" applyFill="1" applyBorder="1" applyAlignment="1" applyProtection="1"/>
    <xf numFmtId="0" fontId="8" fillId="0" borderId="14" xfId="0" applyFont="1" applyBorder="1" applyAlignment="1" applyProtection="1">
      <alignment horizontal="right" indent="1"/>
    </xf>
    <xf numFmtId="0" fontId="9" fillId="0" borderId="0" xfId="0" applyFont="1" applyProtection="1"/>
    <xf numFmtId="0" fontId="15" fillId="0" borderId="0" xfId="0" applyFont="1" applyBorder="1" applyAlignment="1" applyProtection="1">
      <alignment horizontal="right"/>
    </xf>
    <xf numFmtId="165" fontId="5" fillId="0" borderId="0" xfId="0" applyNumberFormat="1" applyFont="1" applyBorder="1" applyProtection="1"/>
    <xf numFmtId="0" fontId="7" fillId="3" borderId="0" xfId="0" applyFont="1" applyFill="1" applyProtection="1"/>
    <xf numFmtId="0" fontId="5" fillId="3" borderId="0" xfId="0" applyFont="1" applyFill="1" applyProtection="1"/>
    <xf numFmtId="0" fontId="10" fillId="0" borderId="0" xfId="0" applyFont="1" applyFill="1" applyProtection="1"/>
    <xf numFmtId="0" fontId="5" fillId="0" borderId="0" xfId="0" applyFont="1" applyFill="1" applyProtection="1"/>
    <xf numFmtId="0" fontId="15" fillId="0" borderId="0" xfId="0" applyFont="1" applyProtection="1"/>
    <xf numFmtId="0" fontId="16" fillId="0" borderId="0" xfId="0" applyNumberFormat="1" applyFont="1" applyProtection="1"/>
    <xf numFmtId="0" fontId="5" fillId="0" borderId="0" xfId="0" applyFont="1" applyAlignment="1" applyProtection="1"/>
    <xf numFmtId="0" fontId="5" fillId="0" borderId="0" xfId="0" applyFont="1" applyAlignment="1" applyProtection="1">
      <alignment horizontal="right"/>
    </xf>
    <xf numFmtId="0" fontId="8" fillId="0" borderId="0" xfId="0" applyFont="1" applyProtection="1"/>
    <xf numFmtId="0" fontId="10" fillId="0" borderId="0" xfId="0" applyFont="1" applyProtection="1"/>
    <xf numFmtId="0" fontId="12" fillId="0" borderId="0" xfId="0" applyFont="1" applyAlignment="1" applyProtection="1">
      <alignment horizontal="center"/>
    </xf>
    <xf numFmtId="0" fontId="12" fillId="0" borderId="0" xfId="0" applyFont="1" applyAlignment="1" applyProtection="1">
      <alignment horizontal="center" wrapText="1"/>
    </xf>
    <xf numFmtId="14" fontId="5" fillId="0" borderId="0" xfId="0" applyNumberFormat="1" applyFont="1" applyBorder="1" applyProtection="1"/>
    <xf numFmtId="0" fontId="11" fillId="0" borderId="0" xfId="0" applyFont="1" applyProtection="1"/>
    <xf numFmtId="0" fontId="5" fillId="2" borderId="0" xfId="0" applyFont="1" applyFill="1" applyAlignment="1" applyProtection="1">
      <protection locked="0"/>
    </xf>
    <xf numFmtId="0" fontId="5" fillId="2" borderId="0" xfId="0" applyFont="1" applyFill="1" applyProtection="1">
      <protection locked="0"/>
    </xf>
    <xf numFmtId="0" fontId="5" fillId="0" borderId="0" xfId="0" applyFont="1" applyAlignment="1" applyProtection="1">
      <alignment horizontal="center"/>
    </xf>
    <xf numFmtId="0" fontId="7" fillId="0" borderId="13" xfId="0" applyFont="1" applyFill="1" applyBorder="1" applyAlignment="1" applyProtection="1"/>
    <xf numFmtId="0" fontId="5" fillId="0" borderId="0" xfId="0" applyFont="1" applyFill="1" applyProtection="1">
      <protection locked="0"/>
    </xf>
    <xf numFmtId="0" fontId="5" fillId="4" borderId="0" xfId="0" applyFont="1" applyFill="1" applyBorder="1" applyProtection="1"/>
    <xf numFmtId="0" fontId="5" fillId="4" borderId="0" xfId="0" applyFont="1" applyFill="1" applyProtection="1"/>
    <xf numFmtId="0" fontId="5" fillId="0" borderId="46" xfId="0" applyFont="1" applyBorder="1" applyProtection="1"/>
    <xf numFmtId="0" fontId="5" fillId="0" borderId="47" xfId="0" applyFont="1" applyBorder="1" applyProtection="1"/>
    <xf numFmtId="0" fontId="8" fillId="0" borderId="47" xfId="0" applyFont="1" applyBorder="1" applyProtection="1"/>
    <xf numFmtId="0" fontId="8" fillId="0" borderId="46" xfId="0" applyFont="1" applyBorder="1" applyAlignment="1" applyProtection="1">
      <alignment horizontal="center"/>
    </xf>
    <xf numFmtId="0" fontId="5" fillId="0" borderId="47" xfId="0" applyFont="1" applyBorder="1" applyAlignment="1" applyProtection="1">
      <alignment horizontal="center"/>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14" fontId="7" fillId="2" borderId="51" xfId="0" applyNumberFormat="1" applyFont="1" applyFill="1" applyBorder="1" applyAlignment="1" applyProtection="1">
      <protection locked="0"/>
    </xf>
    <xf numFmtId="166" fontId="19" fillId="0" borderId="15" xfId="1" applyFont="1" applyBorder="1" applyAlignment="1" applyProtection="1">
      <alignment horizontal="center"/>
    </xf>
    <xf numFmtId="166" fontId="19" fillId="0" borderId="0" xfId="1" applyFont="1" applyBorder="1" applyAlignment="1" applyProtection="1"/>
    <xf numFmtId="166" fontId="21" fillId="0" borderId="52" xfId="1" applyFont="1" applyBorder="1" applyAlignment="1" applyProtection="1">
      <alignment horizontal="center"/>
    </xf>
    <xf numFmtId="166" fontId="21" fillId="0" borderId="5" xfId="1" applyFont="1" applyBorder="1" applyAlignment="1" applyProtection="1">
      <alignment horizontal="center"/>
    </xf>
    <xf numFmtId="0" fontId="8" fillId="0" borderId="0" xfId="0" applyNumberFormat="1" applyFont="1" applyProtection="1"/>
    <xf numFmtId="0" fontId="15" fillId="5" borderId="0" xfId="0" applyFont="1" applyFill="1" applyProtection="1"/>
    <xf numFmtId="0" fontId="5" fillId="2" borderId="5" xfId="0" applyFont="1" applyFill="1" applyBorder="1" applyAlignment="1" applyProtection="1">
      <alignment horizontal="center" vertical="center"/>
      <protection locked="0"/>
    </xf>
    <xf numFmtId="2" fontId="5" fillId="2" borderId="5" xfId="0" applyNumberFormat="1" applyFont="1" applyFill="1" applyBorder="1" applyAlignment="1" applyProtection="1">
      <alignment horizontal="center" vertical="center"/>
      <protection locked="0"/>
    </xf>
    <xf numFmtId="165" fontId="11" fillId="0" borderId="0" xfId="0" applyNumberFormat="1" applyFont="1" applyBorder="1" applyAlignment="1" applyProtection="1">
      <alignment horizontal="left" indent="1"/>
    </xf>
    <xf numFmtId="0" fontId="10" fillId="0" borderId="0" xfId="0" applyFont="1" applyAlignment="1" applyProtection="1">
      <alignment horizontal="center"/>
    </xf>
    <xf numFmtId="0" fontId="5" fillId="0" borderId="0" xfId="0" applyFont="1" applyAlignment="1" applyProtection="1">
      <alignment horizontal="center"/>
    </xf>
    <xf numFmtId="0" fontId="7" fillId="3" borderId="0" xfId="0" applyFont="1" applyFill="1" applyBorder="1" applyAlignment="1" applyProtection="1">
      <alignment horizontal="left"/>
    </xf>
    <xf numFmtId="166" fontId="21" fillId="0" borderId="27" xfId="1" applyFont="1" applyBorder="1" applyAlignment="1" applyProtection="1">
      <alignment horizontal="center"/>
    </xf>
    <xf numFmtId="166" fontId="21" fillId="0" borderId="28" xfId="1" applyFont="1" applyBorder="1" applyAlignment="1" applyProtection="1">
      <alignment horizontal="center"/>
    </xf>
    <xf numFmtId="166" fontId="21" fillId="0" borderId="29" xfId="1" applyFont="1" applyBorder="1" applyAlignment="1" applyProtection="1">
      <alignment horizontal="center"/>
    </xf>
    <xf numFmtId="166" fontId="8" fillId="0" borderId="15" xfId="1" applyFont="1" applyBorder="1" applyAlignment="1" applyProtection="1">
      <alignment horizontal="center"/>
    </xf>
    <xf numFmtId="0" fontId="10" fillId="0" borderId="0" xfId="0" applyFont="1" applyAlignment="1" applyProtection="1">
      <alignment horizontal="left" vertical="top" wrapText="1"/>
    </xf>
    <xf numFmtId="0" fontId="5" fillId="2" borderId="41" xfId="0" applyFont="1" applyFill="1" applyBorder="1" applyAlignment="1" applyProtection="1">
      <alignment horizontal="left" indent="1"/>
      <protection locked="0"/>
    </xf>
    <xf numFmtId="0" fontId="5" fillId="2" borderId="33" xfId="0" applyFont="1" applyFill="1" applyBorder="1" applyAlignment="1" applyProtection="1">
      <alignment horizontal="left" indent="1"/>
      <protection locked="0"/>
    </xf>
    <xf numFmtId="0" fontId="5" fillId="2" borderId="0" xfId="0" applyFont="1" applyFill="1" applyAlignment="1" applyProtection="1">
      <alignment horizontal="center"/>
      <protection locked="0"/>
    </xf>
    <xf numFmtId="164" fontId="5" fillId="0" borderId="0" xfId="0" applyNumberFormat="1" applyFont="1" applyBorder="1" applyAlignment="1" applyProtection="1">
      <alignment horizontal="right"/>
    </xf>
    <xf numFmtId="0" fontId="9" fillId="0" borderId="0" xfId="0" applyFont="1" applyAlignment="1" applyProtection="1">
      <alignment horizontal="left" vertical="top" wrapText="1"/>
    </xf>
    <xf numFmtId="0" fontId="5" fillId="0" borderId="0" xfId="0" applyFont="1" applyAlignment="1" applyProtection="1">
      <alignment horizontal="left"/>
    </xf>
    <xf numFmtId="49" fontId="5" fillId="2" borderId="10" xfId="0" applyNumberFormat="1" applyFont="1" applyFill="1" applyBorder="1" applyAlignment="1" applyProtection="1">
      <alignment horizontal="left" indent="1"/>
      <protection locked="0"/>
    </xf>
    <xf numFmtId="49" fontId="5" fillId="2" borderId="20" xfId="0" applyNumberFormat="1" applyFont="1" applyFill="1" applyBorder="1" applyAlignment="1" applyProtection="1">
      <alignment horizontal="left" indent="1"/>
      <protection locked="0"/>
    </xf>
    <xf numFmtId="49" fontId="5" fillId="2" borderId="21" xfId="0" applyNumberFormat="1" applyFont="1" applyFill="1" applyBorder="1" applyAlignment="1" applyProtection="1">
      <alignment horizontal="left" indent="1"/>
      <protection locked="0"/>
    </xf>
    <xf numFmtId="0" fontId="5" fillId="2" borderId="22" xfId="0" applyFont="1" applyFill="1" applyBorder="1" applyAlignment="1" applyProtection="1">
      <alignment horizontal="left" indent="1"/>
      <protection locked="0"/>
    </xf>
    <xf numFmtId="0" fontId="5" fillId="2" borderId="23" xfId="0" applyFont="1" applyFill="1" applyBorder="1" applyAlignment="1" applyProtection="1">
      <alignment horizontal="left" indent="1"/>
      <protection locked="0"/>
    </xf>
    <xf numFmtId="0" fontId="5" fillId="2" borderId="24" xfId="0" applyFont="1" applyFill="1" applyBorder="1" applyAlignment="1" applyProtection="1">
      <alignment horizontal="left" indent="1"/>
      <protection locked="0"/>
    </xf>
    <xf numFmtId="0" fontId="7" fillId="0" borderId="25" xfId="0" applyFont="1" applyFill="1" applyBorder="1" applyAlignment="1" applyProtection="1">
      <alignment horizontal="center"/>
    </xf>
    <xf numFmtId="0" fontId="7" fillId="0" borderId="18" xfId="0" applyFont="1" applyFill="1" applyBorder="1" applyAlignment="1" applyProtection="1">
      <alignment horizontal="center"/>
    </xf>
    <xf numFmtId="0" fontId="7" fillId="0" borderId="26" xfId="0" applyFont="1" applyFill="1" applyBorder="1" applyAlignment="1" applyProtection="1">
      <alignment horizontal="center"/>
    </xf>
    <xf numFmtId="0" fontId="5" fillId="0" borderId="30"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31"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17" xfId="0" applyFont="1" applyFill="1" applyBorder="1" applyAlignment="1" applyProtection="1">
      <alignment horizontal="center"/>
    </xf>
    <xf numFmtId="0" fontId="5" fillId="2" borderId="0" xfId="0" applyFont="1" applyFill="1" applyBorder="1" applyAlignment="1" applyProtection="1">
      <alignment horizontal="left" indent="1"/>
      <protection locked="0"/>
    </xf>
    <xf numFmtId="0" fontId="5" fillId="2" borderId="42" xfId="0" applyFont="1" applyFill="1" applyBorder="1" applyAlignment="1" applyProtection="1">
      <alignment horizontal="left" indent="1"/>
      <protection locked="0"/>
    </xf>
    <xf numFmtId="0" fontId="5" fillId="2" borderId="43" xfId="0" applyFont="1" applyFill="1" applyBorder="1" applyAlignment="1" applyProtection="1">
      <alignment horizontal="left" indent="1"/>
      <protection locked="0"/>
    </xf>
    <xf numFmtId="166" fontId="5" fillId="2" borderId="10" xfId="1" applyFont="1" applyFill="1" applyBorder="1" applyAlignment="1" applyProtection="1">
      <alignment horizontal="left"/>
      <protection locked="0"/>
    </xf>
    <xf numFmtId="166" fontId="5" fillId="2" borderId="43" xfId="1" applyFont="1" applyFill="1" applyBorder="1" applyAlignment="1" applyProtection="1">
      <alignment horizontal="left"/>
      <protection locked="0"/>
    </xf>
    <xf numFmtId="14" fontId="5" fillId="2" borderId="22" xfId="1" applyNumberFormat="1" applyFont="1" applyFill="1" applyBorder="1" applyAlignment="1" applyProtection="1">
      <alignment horizontal="left"/>
      <protection locked="0"/>
    </xf>
    <xf numFmtId="14" fontId="5" fillId="2" borderId="36" xfId="1" applyNumberFormat="1"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5" fillId="2" borderId="43" xfId="0" applyFont="1" applyFill="1" applyBorder="1" applyAlignment="1" applyProtection="1">
      <alignment horizontal="left"/>
      <protection locked="0"/>
    </xf>
    <xf numFmtId="0" fontId="8" fillId="0" borderId="40" xfId="0" applyFont="1" applyBorder="1" applyAlignment="1" applyProtection="1">
      <alignment horizontal="left" indent="1"/>
      <protection locked="0"/>
    </xf>
    <xf numFmtId="0" fontId="5" fillId="0" borderId="36" xfId="0" applyFont="1" applyBorder="1" applyAlignment="1" applyProtection="1">
      <alignment horizontal="left" indent="1"/>
      <protection locked="0"/>
    </xf>
    <xf numFmtId="165" fontId="4" fillId="0" borderId="0" xfId="0" applyNumberFormat="1" applyFont="1" applyBorder="1" applyAlignment="1" applyProtection="1">
      <alignment horizontal="left" indent="1"/>
    </xf>
    <xf numFmtId="0" fontId="19" fillId="4" borderId="48" xfId="0" applyFont="1" applyFill="1" applyBorder="1" applyAlignment="1" applyProtection="1">
      <alignment horizontal="center"/>
      <protection locked="0"/>
    </xf>
    <xf numFmtId="0" fontId="19" fillId="4" borderId="49" xfId="0" applyFont="1" applyFill="1" applyBorder="1" applyAlignment="1" applyProtection="1">
      <alignment horizontal="center"/>
      <protection locked="0"/>
    </xf>
    <xf numFmtId="0" fontId="19" fillId="4" borderId="50" xfId="0" applyFont="1" applyFill="1" applyBorder="1" applyAlignment="1" applyProtection="1">
      <alignment horizontal="center"/>
      <protection locked="0"/>
    </xf>
    <xf numFmtId="0" fontId="8" fillId="0" borderId="0" xfId="0" applyFont="1" applyBorder="1" applyAlignment="1" applyProtection="1">
      <alignment horizontal="left" indent="1"/>
      <protection locked="0"/>
    </xf>
    <xf numFmtId="0" fontId="5" fillId="0" borderId="0" xfId="0" applyFont="1" applyBorder="1" applyAlignment="1" applyProtection="1">
      <alignment horizontal="left" indent="1"/>
      <protection locked="0"/>
    </xf>
    <xf numFmtId="0" fontId="18" fillId="0" borderId="18" xfId="0" applyFont="1" applyFill="1" applyBorder="1" applyAlignment="1" applyProtection="1">
      <alignment horizontal="left" vertical="center" wrapText="1"/>
    </xf>
    <xf numFmtId="0" fontId="8" fillId="0" borderId="14" xfId="0" applyFont="1" applyBorder="1" applyAlignment="1" applyProtection="1">
      <alignment horizontal="center"/>
    </xf>
    <xf numFmtId="0" fontId="8" fillId="0" borderId="19" xfId="0" applyFont="1" applyBorder="1" applyAlignment="1" applyProtection="1">
      <alignment horizontal="center"/>
    </xf>
    <xf numFmtId="0" fontId="5" fillId="2" borderId="7" xfId="0" applyFont="1" applyFill="1" applyBorder="1" applyAlignment="1" applyProtection="1">
      <alignment horizontal="center" vertical="top" wrapText="1"/>
      <protection locked="0"/>
    </xf>
    <xf numFmtId="0" fontId="5" fillId="2" borderId="32" xfId="0" applyFont="1" applyFill="1" applyBorder="1" applyAlignment="1" applyProtection="1">
      <alignment horizontal="center" vertical="top" wrapText="1"/>
      <protection locked="0"/>
    </xf>
    <xf numFmtId="0" fontId="5" fillId="2" borderId="33" xfId="0" applyFont="1" applyFill="1" applyBorder="1" applyAlignment="1" applyProtection="1">
      <alignment horizontal="center" vertical="top" wrapText="1"/>
      <protection locked="0"/>
    </xf>
    <xf numFmtId="0" fontId="5" fillId="2" borderId="34"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35" xfId="0" applyFont="1" applyFill="1" applyBorder="1" applyAlignment="1" applyProtection="1">
      <alignment horizontal="center" vertical="top" wrapText="1"/>
      <protection locked="0"/>
    </xf>
    <xf numFmtId="0" fontId="5" fillId="2" borderId="22" xfId="0" applyFont="1" applyFill="1" applyBorder="1" applyAlignment="1" applyProtection="1">
      <alignment horizontal="center" vertical="top" wrapText="1"/>
      <protection locked="0"/>
    </xf>
    <xf numFmtId="0" fontId="5" fillId="2" borderId="23" xfId="0" applyFont="1" applyFill="1" applyBorder="1" applyAlignment="1" applyProtection="1">
      <alignment horizontal="center" vertical="top" wrapText="1"/>
      <protection locked="0"/>
    </xf>
    <xf numFmtId="0" fontId="5" fillId="2" borderId="36" xfId="0" applyFont="1" applyFill="1" applyBorder="1" applyAlignment="1" applyProtection="1">
      <alignment horizontal="center" vertical="top" wrapText="1"/>
      <protection locked="0"/>
    </xf>
    <xf numFmtId="0" fontId="8" fillId="0" borderId="18" xfId="0" applyFont="1" applyBorder="1" applyAlignment="1" applyProtection="1">
      <alignment horizontal="center"/>
    </xf>
    <xf numFmtId="0" fontId="8" fillId="0" borderId="0" xfId="0" applyFont="1" applyBorder="1" applyAlignment="1" applyProtection="1">
      <alignment horizontal="center"/>
    </xf>
    <xf numFmtId="0" fontId="5" fillId="2" borderId="0" xfId="0" applyFont="1" applyFill="1" applyAlignment="1" applyProtection="1">
      <alignment horizontal="center" vertical="center"/>
      <protection locked="0"/>
    </xf>
    <xf numFmtId="0" fontId="5" fillId="2" borderId="44" xfId="0" applyFont="1" applyFill="1" applyBorder="1" applyAlignment="1" applyProtection="1">
      <alignment horizontal="left" indent="1"/>
      <protection locked="0"/>
    </xf>
    <xf numFmtId="0" fontId="5" fillId="2" borderId="45" xfId="0" applyFont="1" applyFill="1" applyBorder="1" applyAlignment="1" applyProtection="1">
      <alignment horizontal="left" indent="1"/>
      <protection locked="0"/>
    </xf>
    <xf numFmtId="1" fontId="11" fillId="0" borderId="0" xfId="0" applyNumberFormat="1" applyFont="1" applyBorder="1" applyAlignment="1" applyProtection="1">
      <alignment horizontal="right"/>
    </xf>
    <xf numFmtId="166" fontId="20" fillId="0" borderId="12" xfId="1" applyFont="1" applyBorder="1" applyAlignment="1" applyProtection="1">
      <alignment horizontal="center"/>
    </xf>
    <xf numFmtId="166" fontId="20" fillId="0" borderId="0" xfId="1" applyFont="1" applyBorder="1" applyAlignment="1" applyProtection="1">
      <alignment horizontal="center"/>
    </xf>
    <xf numFmtId="166" fontId="20" fillId="0" borderId="15" xfId="1" applyFont="1" applyBorder="1" applyAlignment="1" applyProtection="1">
      <alignment horizontal="center"/>
    </xf>
    <xf numFmtId="166" fontId="22" fillId="0" borderId="30" xfId="1" applyFont="1" applyBorder="1" applyAlignment="1" applyProtection="1">
      <alignment horizontal="center"/>
    </xf>
    <xf numFmtId="166" fontId="22" fillId="0" borderId="16" xfId="1" applyFont="1" applyBorder="1" applyAlignment="1" applyProtection="1">
      <alignment horizontal="center"/>
    </xf>
    <xf numFmtId="166" fontId="22" fillId="0" borderId="31" xfId="1" applyFont="1" applyBorder="1" applyAlignment="1" applyProtection="1">
      <alignment horizontal="center"/>
    </xf>
    <xf numFmtId="165" fontId="17" fillId="0" borderId="37" xfId="0" applyNumberFormat="1" applyFont="1" applyBorder="1" applyAlignment="1" applyProtection="1">
      <alignment horizontal="right" vertical="center"/>
    </xf>
    <xf numFmtId="165" fontId="17" fillId="0" borderId="38" xfId="0" applyNumberFormat="1" applyFont="1" applyBorder="1" applyAlignment="1" applyProtection="1">
      <alignment horizontal="right" vertical="center"/>
    </xf>
    <xf numFmtId="0" fontId="23" fillId="0" borderId="39" xfId="0" applyFont="1" applyBorder="1" applyAlignment="1" applyProtection="1">
      <alignment horizontal="left" vertical="center"/>
    </xf>
    <xf numFmtId="0" fontId="7" fillId="0" borderId="39" xfId="0" applyFont="1" applyBorder="1" applyAlignment="1" applyProtection="1">
      <alignment horizontal="left" vertical="center"/>
    </xf>
    <xf numFmtId="0" fontId="7" fillId="0" borderId="37" xfId="0" applyFont="1" applyBorder="1" applyAlignment="1" applyProtection="1">
      <alignment horizontal="left" vertical="center"/>
    </xf>
    <xf numFmtId="1" fontId="5" fillId="0" borderId="0" xfId="0" applyNumberFormat="1" applyFont="1" applyBorder="1" applyAlignment="1" applyProtection="1">
      <alignment horizontal="right" indent="1"/>
    </xf>
    <xf numFmtId="0" fontId="9" fillId="0" borderId="0" xfId="0" applyNumberFormat="1" applyFont="1" applyAlignment="1" applyProtection="1">
      <alignment horizontal="left" vertical="top" wrapText="1"/>
    </xf>
    <xf numFmtId="0" fontId="3" fillId="0" borderId="0" xfId="0" applyFont="1" applyAlignment="1" applyProtection="1">
      <alignment horizontal="center"/>
    </xf>
    <xf numFmtId="0" fontId="3" fillId="0" borderId="16" xfId="0" applyFont="1" applyBorder="1" applyAlignment="1" applyProtection="1">
      <alignment horizontal="center"/>
    </xf>
    <xf numFmtId="0" fontId="5" fillId="0" borderId="28" xfId="0" applyFont="1" applyBorder="1" applyAlignment="1" applyProtection="1">
      <alignment horizontal="center"/>
    </xf>
    <xf numFmtId="0" fontId="7" fillId="0" borderId="13" xfId="0" applyFont="1" applyFill="1" applyBorder="1" applyAlignment="1" applyProtection="1">
      <alignment horizontal="center"/>
    </xf>
    <xf numFmtId="0" fontId="5" fillId="4" borderId="0" xfId="0" applyFont="1" applyFill="1" applyBorder="1" applyAlignment="1" applyProtection="1">
      <alignment horizontal="center"/>
      <protection locked="0"/>
    </xf>
    <xf numFmtId="0" fontId="5" fillId="4" borderId="17" xfId="0" applyFont="1" applyFill="1" applyBorder="1" applyAlignment="1" applyProtection="1">
      <alignment horizontal="center"/>
      <protection locked="0"/>
    </xf>
    <xf numFmtId="0" fontId="5" fillId="2" borderId="10" xfId="0" applyFont="1" applyFill="1" applyBorder="1" applyAlignment="1" applyProtection="1">
      <alignment horizontal="left" indent="1"/>
      <protection locked="0"/>
    </xf>
    <xf numFmtId="0" fontId="5" fillId="2" borderId="20" xfId="0" applyFont="1" applyFill="1" applyBorder="1" applyAlignment="1" applyProtection="1">
      <alignment horizontal="left" indent="1"/>
      <protection locked="0"/>
    </xf>
    <xf numFmtId="0" fontId="5" fillId="2" borderId="21" xfId="0" applyFont="1" applyFill="1" applyBorder="1" applyAlignment="1" applyProtection="1">
      <alignment horizontal="left" indent="1"/>
      <protection locked="0"/>
    </xf>
    <xf numFmtId="0" fontId="5" fillId="0" borderId="16" xfId="0" applyFont="1" applyBorder="1" applyAlignment="1" applyProtection="1">
      <alignment horizontal="center"/>
    </xf>
    <xf numFmtId="0" fontId="5" fillId="0" borderId="27" xfId="0" applyFont="1" applyFill="1" applyBorder="1" applyAlignment="1" applyProtection="1">
      <alignment horizontal="center"/>
    </xf>
    <xf numFmtId="0" fontId="5" fillId="0" borderId="28" xfId="0" applyFont="1" applyFill="1" applyBorder="1" applyAlignment="1" applyProtection="1">
      <alignment horizontal="center"/>
    </xf>
    <xf numFmtId="0" fontId="5" fillId="0" borderId="29" xfId="0" applyFont="1" applyFill="1" applyBorder="1" applyAlignment="1" applyProtection="1">
      <alignment horizontal="center"/>
    </xf>
    <xf numFmtId="0" fontId="8" fillId="0" borderId="0" xfId="0" applyFont="1" applyAlignment="1" applyProtection="1">
      <alignment horizontal="center"/>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76</xdr:row>
      <xdr:rowOff>0</xdr:rowOff>
    </xdr:from>
    <xdr:to>
      <xdr:col>5</xdr:col>
      <xdr:colOff>9525</xdr:colOff>
      <xdr:row>78</xdr:row>
      <xdr:rowOff>114300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13144500"/>
          <a:ext cx="1047750" cy="438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5</xdr:col>
          <xdr:colOff>57150</xdr:colOff>
          <xdr:row>94</xdr:row>
          <xdr:rowOff>38100</xdr:rowOff>
        </xdr:from>
        <xdr:to>
          <xdr:col>5</xdr:col>
          <xdr:colOff>838200</xdr:colOff>
          <xdr:row>97</xdr:row>
          <xdr:rowOff>142875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0</xdr:row>
          <xdr:rowOff>38100</xdr:rowOff>
        </xdr:from>
        <xdr:to>
          <xdr:col>1</xdr:col>
          <xdr:colOff>885825</xdr:colOff>
          <xdr:row>3</xdr:row>
          <xdr:rowOff>38100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57150</xdr:colOff>
      <xdr:row>93</xdr:row>
      <xdr:rowOff>85725</xdr:rowOff>
    </xdr:from>
    <xdr:to>
      <xdr:col>0</xdr:col>
      <xdr:colOff>800100</xdr:colOff>
      <xdr:row>99</xdr:row>
      <xdr:rowOff>85725</xdr:rowOff>
    </xdr:to>
    <xdr:pic>
      <xdr:nvPicPr>
        <xdr:cNvPr id="1052" name="Picture 28" descr="vergund_reisbureau"/>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6592550"/>
          <a:ext cx="742950" cy="1133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100</xdr:row>
      <xdr:rowOff>104775</xdr:rowOff>
    </xdr:from>
    <xdr:to>
      <xdr:col>5</xdr:col>
      <xdr:colOff>1028700</xdr:colOff>
      <xdr:row>107</xdr:row>
      <xdr:rowOff>104775</xdr:rowOff>
    </xdr:to>
    <xdr:pic>
      <xdr:nvPicPr>
        <xdr:cNvPr id="1104" name="Picture 80" descr="onderding brie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 y="17907000"/>
          <a:ext cx="60579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9"/>
  <sheetViews>
    <sheetView tabSelected="1" workbookViewId="0">
      <selection activeCell="B57" sqref="B57"/>
    </sheetView>
  </sheetViews>
  <sheetFormatPr defaultRowHeight="12.75"/>
  <cols>
    <col min="1" max="1" width="26.85546875" style="1" customWidth="1"/>
    <col min="2" max="2" width="19.85546875" style="1" customWidth="1"/>
    <col min="3" max="3" width="13.85546875" style="1" customWidth="1"/>
    <col min="4" max="4" width="10.140625" style="1" customWidth="1"/>
    <col min="5" max="5" width="5.7109375" style="1" customWidth="1"/>
    <col min="6" max="6" width="20.140625" style="1" customWidth="1"/>
    <col min="7" max="7" width="10.28515625" style="16" customWidth="1"/>
    <col min="8" max="8" width="15" style="16" customWidth="1"/>
    <col min="9" max="9" width="15.42578125" style="16" customWidth="1"/>
    <col min="10" max="16384" width="9.140625" style="16"/>
  </cols>
  <sheetData>
    <row r="1" spans="1:9" ht="27" customHeight="1">
      <c r="A1" s="141"/>
      <c r="B1" s="141"/>
      <c r="C1" s="141"/>
      <c r="D1" s="14" t="s">
        <v>38</v>
      </c>
      <c r="E1" s="15"/>
      <c r="F1" s="15"/>
      <c r="G1" s="15"/>
    </row>
    <row r="2" spans="1:9">
      <c r="A2" s="141"/>
      <c r="B2" s="141"/>
      <c r="C2" s="141"/>
      <c r="D2" s="66"/>
      <c r="E2" s="66"/>
      <c r="F2" s="66"/>
    </row>
    <row r="3" spans="1:9" ht="15.75">
      <c r="A3" s="141"/>
      <c r="B3" s="141"/>
      <c r="C3" s="141"/>
      <c r="D3" s="154" t="s">
        <v>37</v>
      </c>
      <c r="E3" s="154"/>
      <c r="F3" s="55"/>
    </row>
    <row r="4" spans="1:9" ht="13.5" thickBot="1">
      <c r="A4" s="142"/>
      <c r="B4" s="142"/>
      <c r="C4" s="142"/>
      <c r="D4" s="150"/>
      <c r="E4" s="150"/>
      <c r="F4" s="150"/>
    </row>
    <row r="5" spans="1:9" ht="9.75" customHeight="1">
      <c r="A5" s="151"/>
      <c r="B5" s="152"/>
      <c r="C5" s="152"/>
      <c r="D5" s="152"/>
      <c r="E5" s="152"/>
      <c r="F5" s="153"/>
      <c r="G5" s="17"/>
      <c r="H5" s="17"/>
      <c r="I5" s="17"/>
    </row>
    <row r="6" spans="1:9" ht="12.75" customHeight="1">
      <c r="A6" s="18" t="s">
        <v>33</v>
      </c>
      <c r="B6" s="147"/>
      <c r="C6" s="148"/>
      <c r="D6" s="148"/>
      <c r="E6" s="148"/>
      <c r="F6" s="149"/>
      <c r="G6" s="37"/>
      <c r="H6" s="19"/>
      <c r="I6" s="19"/>
    </row>
    <row r="7" spans="1:9" ht="12.75" customHeight="1">
      <c r="A7" s="18" t="s">
        <v>10</v>
      </c>
      <c r="B7" s="147"/>
      <c r="C7" s="148"/>
      <c r="D7" s="148"/>
      <c r="E7" s="148"/>
      <c r="F7" s="149"/>
      <c r="G7" s="37"/>
      <c r="H7" s="19"/>
      <c r="I7" s="19"/>
    </row>
    <row r="8" spans="1:9" ht="12.75" customHeight="1">
      <c r="A8" s="18" t="s">
        <v>9</v>
      </c>
      <c r="B8" s="147"/>
      <c r="C8" s="148"/>
      <c r="D8" s="148"/>
      <c r="E8" s="148"/>
      <c r="F8" s="149"/>
      <c r="G8" s="37"/>
      <c r="H8" s="19"/>
      <c r="I8" s="19"/>
    </row>
    <row r="9" spans="1:9" ht="12.75" customHeight="1">
      <c r="A9" s="18" t="s">
        <v>34</v>
      </c>
      <c r="B9" s="79"/>
      <c r="C9" s="80"/>
      <c r="D9" s="80"/>
      <c r="E9" s="80"/>
      <c r="F9" s="81"/>
      <c r="G9" s="37"/>
      <c r="H9" s="19"/>
      <c r="I9" s="19"/>
    </row>
    <row r="10" spans="1:9" ht="12.75" customHeight="1">
      <c r="A10" s="18" t="s">
        <v>0</v>
      </c>
      <c r="B10" s="79"/>
      <c r="C10" s="80"/>
      <c r="D10" s="80"/>
      <c r="E10" s="80"/>
      <c r="F10" s="81"/>
      <c r="G10" s="19"/>
      <c r="H10" s="19"/>
      <c r="I10" s="19"/>
    </row>
    <row r="11" spans="1:9" ht="12.75" customHeight="1">
      <c r="A11" s="18" t="s">
        <v>1</v>
      </c>
      <c r="B11" s="82"/>
      <c r="C11" s="83"/>
      <c r="D11" s="83"/>
      <c r="E11" s="83"/>
      <c r="F11" s="84"/>
      <c r="G11" s="19"/>
      <c r="H11" s="19"/>
      <c r="I11" s="19"/>
    </row>
    <row r="12" spans="1:9" ht="9.75" customHeight="1" thickBot="1">
      <c r="A12" s="88"/>
      <c r="B12" s="89"/>
      <c r="C12" s="89"/>
      <c r="D12" s="89"/>
      <c r="E12" s="89"/>
      <c r="F12" s="90"/>
      <c r="G12" s="19"/>
      <c r="H12" s="19"/>
      <c r="I12" s="19"/>
    </row>
    <row r="13" spans="1:9">
      <c r="A13" s="143"/>
      <c r="B13" s="143"/>
      <c r="C13" s="143"/>
      <c r="D13" s="143"/>
      <c r="E13" s="143"/>
      <c r="F13" s="143"/>
      <c r="G13" s="19"/>
      <c r="H13" s="19"/>
      <c r="I13" s="19"/>
    </row>
    <row r="14" spans="1:9" ht="15.75">
      <c r="A14" s="20" t="s">
        <v>18</v>
      </c>
      <c r="B14" s="20"/>
      <c r="C14" s="144"/>
      <c r="D14" s="144"/>
      <c r="E14" s="144"/>
      <c r="F14" s="144"/>
    </row>
    <row r="15" spans="1:9" ht="15.75">
      <c r="A15" s="85"/>
      <c r="B15" s="86"/>
      <c r="C15" s="86"/>
      <c r="D15" s="86"/>
      <c r="E15" s="86"/>
      <c r="F15" s="87"/>
    </row>
    <row r="16" spans="1:9">
      <c r="A16" s="21" t="s">
        <v>2</v>
      </c>
      <c r="B16" s="96"/>
      <c r="C16" s="97"/>
      <c r="D16" s="91"/>
      <c r="E16" s="91"/>
      <c r="F16" s="92"/>
    </row>
    <row r="17" spans="1:7">
      <c r="A17" s="21" t="s">
        <v>3</v>
      </c>
      <c r="B17" s="96"/>
      <c r="C17" s="97"/>
      <c r="D17" s="91"/>
      <c r="E17" s="91"/>
      <c r="F17" s="92"/>
    </row>
    <row r="18" spans="1:7">
      <c r="A18" s="21" t="s">
        <v>4</v>
      </c>
      <c r="B18" s="96"/>
      <c r="C18" s="97"/>
      <c r="D18" s="145"/>
      <c r="E18" s="145"/>
      <c r="F18" s="146"/>
    </row>
    <row r="19" spans="1:7">
      <c r="A19" s="21" t="s">
        <v>11</v>
      </c>
      <c r="B19" s="96"/>
      <c r="C19" s="97"/>
      <c r="D19" s="91"/>
      <c r="E19" s="91"/>
      <c r="F19" s="92"/>
    </row>
    <row r="20" spans="1:7">
      <c r="A20" s="21" t="s">
        <v>5</v>
      </c>
      <c r="B20" s="96"/>
      <c r="C20" s="97"/>
      <c r="D20" s="91"/>
      <c r="E20" s="91"/>
      <c r="F20" s="92"/>
    </row>
    <row r="21" spans="1:7">
      <c r="A21" s="21" t="s">
        <v>12</v>
      </c>
      <c r="B21" s="98"/>
      <c r="C21" s="99"/>
      <c r="D21" s="91"/>
      <c r="E21" s="91"/>
      <c r="F21" s="92"/>
    </row>
    <row r="22" spans="1:7">
      <c r="A22" s="21" t="s">
        <v>13</v>
      </c>
      <c r="B22" s="100"/>
      <c r="C22" s="101"/>
      <c r="D22" s="91"/>
      <c r="E22" s="91"/>
      <c r="F22" s="92"/>
    </row>
    <row r="23" spans="1:7">
      <c r="A23" s="21" t="s">
        <v>8</v>
      </c>
      <c r="B23" s="113"/>
      <c r="C23" s="114"/>
      <c r="D23" s="114"/>
      <c r="E23" s="114"/>
      <c r="F23" s="115"/>
    </row>
    <row r="24" spans="1:7">
      <c r="A24" s="111"/>
      <c r="B24" s="116"/>
      <c r="C24" s="117"/>
      <c r="D24" s="117"/>
      <c r="E24" s="117"/>
      <c r="F24" s="118"/>
    </row>
    <row r="25" spans="1:7">
      <c r="A25" s="112"/>
      <c r="B25" s="119"/>
      <c r="C25" s="120"/>
      <c r="D25" s="120"/>
      <c r="E25" s="120"/>
      <c r="F25" s="121"/>
    </row>
    <row r="26" spans="1:7">
      <c r="A26" s="122"/>
      <c r="B26" s="123"/>
      <c r="C26" s="123"/>
      <c r="D26" s="123"/>
      <c r="E26" s="123"/>
      <c r="F26" s="123"/>
    </row>
    <row r="27" spans="1:7" ht="15.75">
      <c r="A27" s="20" t="s">
        <v>41</v>
      </c>
      <c r="B27" s="20"/>
      <c r="C27" s="42"/>
      <c r="D27" s="42"/>
      <c r="E27" s="42"/>
      <c r="F27" s="42"/>
    </row>
    <row r="28" spans="1:7">
      <c r="A28" s="46" t="s">
        <v>17</v>
      </c>
      <c r="B28" s="46" t="s">
        <v>16</v>
      </c>
      <c r="C28" s="46" t="s">
        <v>14</v>
      </c>
      <c r="D28" s="49" t="s">
        <v>43</v>
      </c>
      <c r="E28" s="46" t="s">
        <v>40</v>
      </c>
      <c r="F28" s="46" t="s">
        <v>15</v>
      </c>
      <c r="G28" s="19"/>
    </row>
    <row r="29" spans="1:7">
      <c r="A29" s="47"/>
      <c r="B29" s="47"/>
      <c r="C29" s="47"/>
      <c r="D29" s="50" t="s">
        <v>44</v>
      </c>
      <c r="E29" s="47"/>
      <c r="F29" s="48" t="s">
        <v>42</v>
      </c>
      <c r="G29" s="19"/>
    </row>
    <row r="30" spans="1:7">
      <c r="A30" s="2"/>
      <c r="B30" s="3"/>
      <c r="C30" s="51"/>
      <c r="D30" s="51"/>
      <c r="E30" s="51"/>
      <c r="F30" s="52"/>
      <c r="G30" s="19"/>
    </row>
    <row r="31" spans="1:7">
      <c r="A31" s="4"/>
      <c r="B31" s="5"/>
      <c r="C31" s="53"/>
      <c r="D31" s="53"/>
      <c r="E31" s="53"/>
      <c r="F31" s="54"/>
      <c r="G31" s="19"/>
    </row>
    <row r="32" spans="1:7">
      <c r="A32" s="4"/>
      <c r="B32" s="5"/>
      <c r="C32" s="53"/>
      <c r="D32" s="53"/>
      <c r="E32" s="53"/>
      <c r="F32" s="54"/>
      <c r="G32" s="19"/>
    </row>
    <row r="33" spans="1:7">
      <c r="A33" s="4"/>
      <c r="B33" s="5"/>
      <c r="C33" s="53"/>
      <c r="D33" s="53"/>
      <c r="E33" s="53"/>
      <c r="F33" s="54"/>
      <c r="G33" s="19"/>
    </row>
    <row r="34" spans="1:7">
      <c r="A34" s="4"/>
      <c r="B34" s="5"/>
      <c r="C34" s="53"/>
      <c r="D34" s="53"/>
      <c r="E34" s="53"/>
      <c r="F34" s="54"/>
      <c r="G34" s="19"/>
    </row>
    <row r="35" spans="1:7">
      <c r="A35" s="4"/>
      <c r="B35" s="5"/>
      <c r="C35" s="53"/>
      <c r="D35" s="53"/>
      <c r="E35" s="53"/>
      <c r="F35" s="54"/>
      <c r="G35" s="19"/>
    </row>
    <row r="36" spans="1:7" s="45" customFormat="1">
      <c r="A36" s="105" t="s">
        <v>45</v>
      </c>
      <c r="B36" s="106"/>
      <c r="C36" s="106"/>
      <c r="D36" s="106"/>
      <c r="E36" s="106"/>
      <c r="F36" s="107"/>
      <c r="G36" s="44"/>
    </row>
    <row r="37" spans="1:7" s="22" customFormat="1" ht="18" customHeight="1">
      <c r="A37" s="110" t="s">
        <v>55</v>
      </c>
      <c r="B37" s="110"/>
      <c r="C37" s="110"/>
      <c r="D37" s="110"/>
      <c r="E37" s="110"/>
      <c r="F37" s="110"/>
    </row>
    <row r="38" spans="1:7" s="22" customFormat="1" ht="15" customHeight="1">
      <c r="A38" s="67" t="s">
        <v>30</v>
      </c>
      <c r="B38" s="67"/>
      <c r="C38" s="19"/>
      <c r="D38" s="23" t="s">
        <v>26</v>
      </c>
      <c r="E38" s="23" t="s">
        <v>22</v>
      </c>
      <c r="F38" s="23" t="s">
        <v>20</v>
      </c>
    </row>
    <row r="39" spans="1:7">
      <c r="A39" s="71"/>
      <c r="B39" s="64" t="s">
        <v>21</v>
      </c>
      <c r="C39" s="64"/>
      <c r="D39" s="6"/>
      <c r="E39" s="5"/>
      <c r="F39" s="24">
        <f>D39*E39</f>
        <v>0</v>
      </c>
    </row>
    <row r="40" spans="1:7">
      <c r="A40" s="71"/>
      <c r="B40" s="104" t="s">
        <v>27</v>
      </c>
      <c r="C40" s="104"/>
      <c r="D40" s="7"/>
      <c r="E40" s="8"/>
      <c r="F40" s="19"/>
    </row>
    <row r="41" spans="1:7">
      <c r="A41" s="71"/>
      <c r="B41" s="108" t="s">
        <v>47</v>
      </c>
      <c r="C41" s="109"/>
      <c r="D41" s="6"/>
      <c r="E41" s="9"/>
      <c r="F41" s="24">
        <f t="shared" ref="F41:F52" si="0">D41*E41</f>
        <v>0</v>
      </c>
    </row>
    <row r="42" spans="1:7" ht="15" customHeight="1">
      <c r="A42" s="71"/>
      <c r="B42" s="102" t="s">
        <v>36</v>
      </c>
      <c r="C42" s="103"/>
      <c r="D42" s="6">
        <f>IF(B42="Geen vroegboekvoordeel",0,-25)</f>
        <v>-25</v>
      </c>
      <c r="E42" s="10"/>
      <c r="F42" s="24">
        <f t="shared" si="0"/>
        <v>0</v>
      </c>
    </row>
    <row r="43" spans="1:7">
      <c r="A43" s="71"/>
      <c r="B43" s="93" t="s">
        <v>23</v>
      </c>
      <c r="C43" s="93"/>
      <c r="D43" s="6"/>
      <c r="E43" s="5"/>
      <c r="F43" s="24">
        <f t="shared" si="0"/>
        <v>0</v>
      </c>
    </row>
    <row r="44" spans="1:7">
      <c r="A44" s="71"/>
      <c r="B44" s="73" t="s">
        <v>23</v>
      </c>
      <c r="C44" s="74"/>
      <c r="D44" s="6"/>
      <c r="E44" s="5"/>
      <c r="F44" s="24">
        <f t="shared" si="0"/>
        <v>0</v>
      </c>
    </row>
    <row r="45" spans="1:7">
      <c r="A45" s="71"/>
      <c r="B45" s="73" t="s">
        <v>23</v>
      </c>
      <c r="C45" s="74"/>
      <c r="D45" s="6"/>
      <c r="E45" s="5"/>
      <c r="F45" s="24">
        <f t="shared" si="0"/>
        <v>0</v>
      </c>
    </row>
    <row r="46" spans="1:7">
      <c r="A46" s="71"/>
      <c r="B46" s="73" t="s">
        <v>23</v>
      </c>
      <c r="C46" s="74"/>
      <c r="D46" s="6"/>
      <c r="E46" s="5"/>
      <c r="F46" s="24">
        <f t="shared" si="0"/>
        <v>0</v>
      </c>
    </row>
    <row r="47" spans="1:7">
      <c r="A47" s="71"/>
      <c r="B47" s="94" t="s">
        <v>23</v>
      </c>
      <c r="C47" s="95"/>
      <c r="D47" s="6"/>
      <c r="E47" s="5"/>
      <c r="F47" s="24">
        <f t="shared" si="0"/>
        <v>0</v>
      </c>
    </row>
    <row r="48" spans="1:7">
      <c r="A48" s="71"/>
      <c r="B48" s="94" t="s">
        <v>23</v>
      </c>
      <c r="C48" s="95"/>
      <c r="D48" s="6"/>
      <c r="E48" s="5"/>
      <c r="F48" s="24">
        <f t="shared" si="0"/>
        <v>0</v>
      </c>
    </row>
    <row r="49" spans="1:7">
      <c r="A49" s="71"/>
      <c r="B49" s="73" t="s">
        <v>23</v>
      </c>
      <c r="C49" s="74"/>
      <c r="D49" s="6"/>
      <c r="E49" s="9"/>
      <c r="F49" s="24">
        <f t="shared" si="0"/>
        <v>0</v>
      </c>
    </row>
    <row r="50" spans="1:7">
      <c r="A50" s="71"/>
      <c r="B50" s="94" t="s">
        <v>23</v>
      </c>
      <c r="C50" s="95"/>
      <c r="D50" s="6"/>
      <c r="E50" s="5"/>
      <c r="F50" s="24">
        <f t="shared" si="0"/>
        <v>0</v>
      </c>
    </row>
    <row r="51" spans="1:7">
      <c r="A51" s="71"/>
      <c r="B51" s="93" t="s">
        <v>23</v>
      </c>
      <c r="C51" s="93"/>
      <c r="D51" s="11"/>
      <c r="E51" s="8"/>
      <c r="F51" s="24">
        <f t="shared" si="0"/>
        <v>0</v>
      </c>
    </row>
    <row r="52" spans="1:7" ht="13.5" thickBot="1">
      <c r="A52" s="71"/>
      <c r="B52" s="125" t="s">
        <v>23</v>
      </c>
      <c r="C52" s="126"/>
      <c r="D52" s="12"/>
      <c r="E52" s="13"/>
      <c r="F52" s="24">
        <f t="shared" si="0"/>
        <v>0</v>
      </c>
    </row>
    <row r="53" spans="1:7" ht="22.5" customHeight="1" thickTop="1" thickBot="1">
      <c r="A53" s="71"/>
      <c r="B53" s="136" t="s">
        <v>31</v>
      </c>
      <c r="C53" s="137"/>
      <c r="D53" s="138"/>
      <c r="E53" s="134">
        <f>SUM(F39:F52)</f>
        <v>0</v>
      </c>
      <c r="F53" s="135"/>
    </row>
    <row r="54" spans="1:7" ht="13.5" thickTop="1">
      <c r="A54" s="71"/>
      <c r="B54" s="139" t="s">
        <v>46</v>
      </c>
      <c r="C54" s="139"/>
      <c r="D54" s="139"/>
      <c r="E54" s="76">
        <f>E53*30/100</f>
        <v>0</v>
      </c>
      <c r="F54" s="76"/>
      <c r="G54" s="38"/>
    </row>
    <row r="55" spans="1:7" ht="13.5" thickBot="1">
      <c r="A55" s="71"/>
      <c r="B55" s="127" t="s">
        <v>28</v>
      </c>
      <c r="C55" s="127"/>
      <c r="D55" s="127"/>
      <c r="E55" s="76">
        <f>E53-E54</f>
        <v>0</v>
      </c>
      <c r="F55" s="76"/>
    </row>
    <row r="56" spans="1:7">
      <c r="A56" s="68" t="s">
        <v>48</v>
      </c>
      <c r="B56" s="69"/>
      <c r="C56" s="69"/>
      <c r="D56" s="69"/>
      <c r="E56" s="69"/>
      <c r="F56" s="70"/>
    </row>
    <row r="57" spans="1:7">
      <c r="A57" s="58" t="s">
        <v>49</v>
      </c>
      <c r="B57" s="62"/>
      <c r="C57" s="59" t="s">
        <v>50</v>
      </c>
      <c r="D57" s="63"/>
      <c r="E57" s="57"/>
      <c r="F57" s="56"/>
    </row>
    <row r="58" spans="1:7">
      <c r="A58" s="128" t="s">
        <v>51</v>
      </c>
      <c r="B58" s="129"/>
      <c r="C58" s="129"/>
      <c r="D58" s="129"/>
      <c r="E58" s="129"/>
      <c r="F58" s="130"/>
    </row>
    <row r="59" spans="1:7" ht="13.5" thickBot="1">
      <c r="A59" s="131" t="s">
        <v>52</v>
      </c>
      <c r="B59" s="132"/>
      <c r="C59" s="132"/>
      <c r="D59" s="132"/>
      <c r="E59" s="132"/>
      <c r="F59" s="133"/>
    </row>
    <row r="60" spans="1:7" ht="15.75">
      <c r="A60" s="25" t="s">
        <v>35</v>
      </c>
      <c r="B60" s="26"/>
      <c r="C60" s="27" t="s">
        <v>32</v>
      </c>
      <c r="D60" s="28"/>
      <c r="E60" s="28"/>
      <c r="F60" s="28"/>
    </row>
    <row r="61" spans="1:7">
      <c r="A61" s="61" t="s">
        <v>29</v>
      </c>
      <c r="B61" s="33" t="s">
        <v>56</v>
      </c>
      <c r="C61" s="16"/>
      <c r="D61" s="40"/>
      <c r="E61" s="66"/>
      <c r="F61" s="66"/>
    </row>
    <row r="62" spans="1:7">
      <c r="A62" s="30"/>
      <c r="B62" s="60" t="s">
        <v>57</v>
      </c>
      <c r="C62" s="16"/>
      <c r="D62" s="40"/>
      <c r="E62" s="66"/>
      <c r="F62" s="66"/>
    </row>
    <row r="63" spans="1:7">
      <c r="A63" s="30"/>
      <c r="B63" s="30"/>
      <c r="C63" s="16"/>
      <c r="D63" s="43"/>
      <c r="E63" s="41"/>
      <c r="F63" s="41"/>
    </row>
    <row r="64" spans="1:7">
      <c r="A64" s="30"/>
      <c r="B64" s="30"/>
      <c r="C64" s="16"/>
      <c r="D64" s="43"/>
      <c r="E64" s="41"/>
      <c r="F64" s="41"/>
    </row>
    <row r="65" spans="1:6" ht="42" customHeight="1">
      <c r="A65" s="140" t="s">
        <v>39</v>
      </c>
      <c r="B65" s="140"/>
      <c r="C65" s="140"/>
      <c r="D65" s="140"/>
      <c r="E65" s="140"/>
      <c r="F65" s="140"/>
    </row>
    <row r="66" spans="1:6">
      <c r="A66" s="140"/>
      <c r="B66" s="140"/>
      <c r="C66" s="140"/>
      <c r="D66" s="140"/>
      <c r="E66" s="140"/>
      <c r="F66" s="140"/>
    </row>
    <row r="67" spans="1:6" ht="24" customHeight="1">
      <c r="A67" s="140"/>
      <c r="B67" s="140"/>
      <c r="C67" s="140"/>
      <c r="D67" s="140"/>
      <c r="E67" s="140"/>
      <c r="F67" s="140"/>
    </row>
    <row r="68" spans="1:6" ht="57" customHeight="1">
      <c r="A68" s="77" t="s">
        <v>53</v>
      </c>
      <c r="B68" s="72"/>
      <c r="C68" s="72"/>
      <c r="D68" s="72"/>
      <c r="E68" s="72"/>
      <c r="F68" s="72"/>
    </row>
    <row r="69" spans="1:6">
      <c r="A69" s="65"/>
      <c r="B69" s="65"/>
      <c r="C69" s="65"/>
      <c r="D69" s="65"/>
      <c r="E69" s="65"/>
      <c r="F69" s="65"/>
    </row>
    <row r="70" spans="1:6">
      <c r="A70" s="65"/>
      <c r="B70" s="65"/>
      <c r="C70" s="65"/>
      <c r="D70" s="65"/>
      <c r="E70" s="65"/>
      <c r="F70" s="65"/>
    </row>
    <row r="71" spans="1:6">
      <c r="A71" s="65"/>
      <c r="B71" s="65"/>
      <c r="C71" s="65"/>
      <c r="D71" s="65"/>
      <c r="E71" s="65"/>
      <c r="F71" s="65"/>
    </row>
    <row r="72" spans="1:6">
      <c r="A72" s="65"/>
      <c r="B72" s="65"/>
      <c r="C72" s="65"/>
      <c r="D72" s="65"/>
      <c r="E72" s="65"/>
      <c r="F72" s="65"/>
    </row>
    <row r="73" spans="1:6">
      <c r="A73" s="31" t="s">
        <v>7</v>
      </c>
      <c r="B73" s="39"/>
      <c r="C73" s="31"/>
      <c r="D73" s="32" t="s">
        <v>6</v>
      </c>
      <c r="E73" s="75"/>
      <c r="F73" s="75"/>
    </row>
    <row r="74" spans="1:6">
      <c r="A74" s="66"/>
      <c r="B74" s="66"/>
      <c r="C74" s="66"/>
      <c r="D74" s="66"/>
      <c r="E74" s="66"/>
      <c r="F74" s="66"/>
    </row>
    <row r="75" spans="1:6">
      <c r="A75" s="78" t="s">
        <v>24</v>
      </c>
      <c r="B75" s="78"/>
      <c r="C75" s="78"/>
      <c r="D75" s="33" t="s">
        <v>25</v>
      </c>
      <c r="E75" s="33"/>
      <c r="F75" s="16"/>
    </row>
    <row r="76" spans="1:6">
      <c r="A76" s="29" t="s">
        <v>54</v>
      </c>
      <c r="B76" s="31"/>
      <c r="C76" s="31"/>
      <c r="D76" s="66"/>
      <c r="E76" s="66"/>
      <c r="F76" s="66"/>
    </row>
    <row r="77" spans="1:6">
      <c r="A77" s="124"/>
      <c r="B77" s="124"/>
      <c r="C77" s="124"/>
      <c r="D77" s="66"/>
      <c r="E77" s="66"/>
      <c r="F77" s="66"/>
    </row>
    <row r="78" spans="1:6">
      <c r="A78" s="124"/>
      <c r="B78" s="124"/>
      <c r="C78" s="124"/>
      <c r="D78" s="66"/>
      <c r="E78" s="66"/>
      <c r="F78" s="66"/>
    </row>
    <row r="79" spans="1:6">
      <c r="A79" s="124"/>
      <c r="B79" s="124"/>
      <c r="C79" s="124"/>
      <c r="D79" s="66"/>
      <c r="E79" s="66"/>
      <c r="F79" s="66"/>
    </row>
    <row r="80" spans="1:6">
      <c r="A80" s="124"/>
      <c r="B80" s="124"/>
      <c r="C80" s="124"/>
      <c r="D80" s="66"/>
      <c r="E80" s="66"/>
      <c r="F80" s="66"/>
    </row>
    <row r="81" spans="1:8">
      <c r="A81" s="124"/>
      <c r="B81" s="124"/>
      <c r="C81" s="124"/>
      <c r="D81" s="66"/>
      <c r="E81" s="66"/>
      <c r="F81" s="66"/>
    </row>
    <row r="82" spans="1:8">
      <c r="A82" s="124"/>
      <c r="B82" s="124"/>
      <c r="C82" s="124"/>
      <c r="D82" s="66"/>
      <c r="E82" s="66"/>
      <c r="F82" s="66"/>
    </row>
    <row r="83" spans="1:8">
      <c r="A83" s="124"/>
      <c r="B83" s="124"/>
      <c r="C83" s="124"/>
      <c r="D83" s="66"/>
      <c r="E83" s="66"/>
      <c r="F83" s="66"/>
    </row>
    <row r="84" spans="1:8">
      <c r="A84" s="124"/>
      <c r="B84" s="124"/>
      <c r="C84" s="124"/>
      <c r="D84" s="66"/>
      <c r="E84" s="66"/>
      <c r="F84" s="66"/>
    </row>
    <row r="85" spans="1:8">
      <c r="A85" s="124"/>
      <c r="B85" s="124"/>
      <c r="C85" s="124"/>
      <c r="D85" s="66"/>
      <c r="E85" s="66"/>
      <c r="F85" s="66"/>
    </row>
    <row r="86" spans="1:8" ht="62.25" customHeight="1">
      <c r="A86" s="72"/>
      <c r="B86" s="72"/>
      <c r="C86" s="72"/>
      <c r="D86" s="72"/>
      <c r="E86" s="72"/>
      <c r="F86" s="72"/>
    </row>
    <row r="87" spans="1:8" s="34" customFormat="1" ht="12.75" customHeight="1">
      <c r="A87" s="65"/>
      <c r="B87" s="65"/>
      <c r="C87" s="65"/>
      <c r="D87" s="65"/>
      <c r="E87" s="65"/>
      <c r="F87" s="65"/>
    </row>
    <row r="88" spans="1:8" s="34" customFormat="1" ht="11.25">
      <c r="A88" s="65"/>
      <c r="B88" s="65"/>
      <c r="C88" s="65"/>
      <c r="D88" s="65"/>
      <c r="E88" s="65"/>
      <c r="F88" s="65"/>
    </row>
    <row r="89" spans="1:8">
      <c r="A89" s="65"/>
      <c r="B89" s="65"/>
      <c r="C89" s="65"/>
      <c r="D89" s="65"/>
      <c r="E89" s="65"/>
      <c r="F89" s="65"/>
      <c r="G89" s="34"/>
      <c r="H89" s="34"/>
    </row>
    <row r="90" spans="1:8">
      <c r="A90" s="65"/>
      <c r="B90" s="65"/>
      <c r="C90" s="65"/>
      <c r="D90" s="65"/>
      <c r="E90" s="65"/>
      <c r="F90" s="65"/>
      <c r="G90" s="34"/>
      <c r="H90" s="34"/>
    </row>
    <row r="91" spans="1:8">
      <c r="A91" s="65"/>
      <c r="B91" s="65"/>
      <c r="C91" s="65"/>
      <c r="D91" s="65"/>
      <c r="E91" s="65"/>
      <c r="F91" s="65"/>
    </row>
    <row r="92" spans="1:8">
      <c r="A92" s="65"/>
      <c r="B92" s="65"/>
      <c r="C92" s="65"/>
      <c r="D92" s="65"/>
      <c r="E92" s="65"/>
      <c r="F92" s="65"/>
      <c r="G92" s="35"/>
      <c r="H92" s="35"/>
    </row>
    <row r="93" spans="1:8">
      <c r="A93" s="65"/>
      <c r="B93" s="65"/>
      <c r="C93" s="65"/>
      <c r="D93" s="65"/>
      <c r="E93" s="65"/>
      <c r="F93" s="65"/>
      <c r="G93" s="35"/>
      <c r="H93" s="35"/>
    </row>
    <row r="94" spans="1:8" ht="25.5" customHeight="1">
      <c r="A94" s="66"/>
      <c r="B94" s="66"/>
      <c r="C94" s="66"/>
      <c r="D94" s="66"/>
      <c r="E94" s="66"/>
      <c r="F94" s="36" t="s">
        <v>19</v>
      </c>
      <c r="G94" s="35"/>
      <c r="H94" s="35"/>
    </row>
    <row r="95" spans="1:8">
      <c r="A95" s="66"/>
      <c r="B95" s="66"/>
      <c r="C95" s="66"/>
      <c r="D95" s="66"/>
      <c r="E95" s="66"/>
      <c r="F95" s="66"/>
    </row>
    <row r="96" spans="1:8">
      <c r="A96" s="66"/>
      <c r="B96" s="66"/>
      <c r="C96" s="66"/>
      <c r="D96" s="66"/>
      <c r="E96" s="66"/>
      <c r="F96" s="66"/>
    </row>
    <row r="97" spans="1:6">
      <c r="A97" s="66"/>
      <c r="B97" s="66"/>
      <c r="C97" s="66"/>
      <c r="D97" s="66"/>
      <c r="E97" s="66"/>
      <c r="F97" s="66"/>
    </row>
    <row r="98" spans="1:6">
      <c r="A98" s="66"/>
      <c r="B98" s="66"/>
      <c r="C98" s="66"/>
      <c r="D98" s="66"/>
      <c r="E98" s="66"/>
      <c r="F98" s="66"/>
    </row>
    <row r="99" spans="1:6">
      <c r="A99" s="66"/>
      <c r="B99" s="66"/>
      <c r="C99" s="66"/>
      <c r="D99" s="66"/>
      <c r="E99" s="66"/>
      <c r="F99" s="66"/>
    </row>
    <row r="100" spans="1:6">
      <c r="A100" s="66"/>
      <c r="B100" s="66"/>
      <c r="C100" s="66"/>
      <c r="D100" s="66"/>
      <c r="E100" s="66"/>
      <c r="F100" s="66"/>
    </row>
    <row r="101" spans="1:6">
      <c r="A101" s="66"/>
      <c r="B101" s="66"/>
      <c r="C101" s="66"/>
      <c r="D101" s="66"/>
      <c r="E101" s="66"/>
      <c r="F101" s="66"/>
    </row>
    <row r="102" spans="1:6">
      <c r="A102" s="66"/>
      <c r="B102" s="66"/>
      <c r="C102" s="66"/>
      <c r="D102" s="66"/>
      <c r="E102" s="66"/>
      <c r="F102" s="66"/>
    </row>
    <row r="103" spans="1:6">
      <c r="A103" s="66"/>
      <c r="B103" s="66"/>
      <c r="C103" s="66"/>
      <c r="D103" s="66"/>
      <c r="E103" s="66"/>
      <c r="F103" s="66"/>
    </row>
    <row r="104" spans="1:6">
      <c r="A104" s="66"/>
      <c r="B104" s="66"/>
      <c r="C104" s="66"/>
      <c r="D104" s="66"/>
      <c r="E104" s="66"/>
      <c r="F104" s="66"/>
    </row>
    <row r="105" spans="1:6">
      <c r="A105" s="66"/>
      <c r="B105" s="66"/>
      <c r="C105" s="66"/>
      <c r="D105" s="66"/>
      <c r="E105" s="66"/>
      <c r="F105" s="66"/>
    </row>
    <row r="106" spans="1:6">
      <c r="A106" s="66"/>
      <c r="B106" s="66"/>
      <c r="C106" s="66"/>
      <c r="D106" s="66"/>
      <c r="E106" s="66"/>
      <c r="F106" s="66"/>
    </row>
    <row r="107" spans="1:6">
      <c r="A107" s="66"/>
      <c r="B107" s="66"/>
      <c r="C107" s="66"/>
      <c r="D107" s="66"/>
      <c r="E107" s="66"/>
      <c r="F107" s="66"/>
    </row>
    <row r="108" spans="1:6">
      <c r="A108" s="66"/>
      <c r="B108" s="66"/>
      <c r="C108" s="66"/>
      <c r="D108" s="66"/>
      <c r="E108" s="66"/>
      <c r="F108" s="66"/>
    </row>
    <row r="109" spans="1:6">
      <c r="A109" s="66"/>
      <c r="B109" s="66"/>
      <c r="C109" s="66"/>
      <c r="D109" s="66"/>
      <c r="E109" s="66"/>
      <c r="F109" s="66"/>
    </row>
  </sheetData>
  <sheetProtection selectLockedCells="1"/>
  <mergeCells count="73">
    <mergeCell ref="A1:C4"/>
    <mergeCell ref="B16:C16"/>
    <mergeCell ref="B17:C17"/>
    <mergeCell ref="B18:C18"/>
    <mergeCell ref="A13:F13"/>
    <mergeCell ref="C14:F14"/>
    <mergeCell ref="D18:F18"/>
    <mergeCell ref="B8:F8"/>
    <mergeCell ref="D17:F17"/>
    <mergeCell ref="D2:F2"/>
    <mergeCell ref="D4:F4"/>
    <mergeCell ref="A5:F5"/>
    <mergeCell ref="B6:F6"/>
    <mergeCell ref="B7:F7"/>
    <mergeCell ref="D3:E3"/>
    <mergeCell ref="B9:F9"/>
    <mergeCell ref="A77:C78"/>
    <mergeCell ref="A79:C85"/>
    <mergeCell ref="B50:C50"/>
    <mergeCell ref="B51:C51"/>
    <mergeCell ref="B52:C52"/>
    <mergeCell ref="B55:D55"/>
    <mergeCell ref="A58:F58"/>
    <mergeCell ref="A59:F59"/>
    <mergeCell ref="E53:F53"/>
    <mergeCell ref="E54:F54"/>
    <mergeCell ref="B53:D53"/>
    <mergeCell ref="B54:D54"/>
    <mergeCell ref="E61:F62"/>
    <mergeCell ref="A65:F67"/>
    <mergeCell ref="B19:C19"/>
    <mergeCell ref="B20:C20"/>
    <mergeCell ref="B21:C21"/>
    <mergeCell ref="B22:C22"/>
    <mergeCell ref="B42:C42"/>
    <mergeCell ref="B40:C40"/>
    <mergeCell ref="A36:F36"/>
    <mergeCell ref="B41:C41"/>
    <mergeCell ref="D22:F22"/>
    <mergeCell ref="A37:F37"/>
    <mergeCell ref="A24:A25"/>
    <mergeCell ref="D19:F19"/>
    <mergeCell ref="D20:F20"/>
    <mergeCell ref="D21:F21"/>
    <mergeCell ref="B23:F25"/>
    <mergeCell ref="A26:F26"/>
    <mergeCell ref="B43:C43"/>
    <mergeCell ref="B49:C49"/>
    <mergeCell ref="B45:C45"/>
    <mergeCell ref="B46:C46"/>
    <mergeCell ref="B47:C47"/>
    <mergeCell ref="B48:C48"/>
    <mergeCell ref="B10:F10"/>
    <mergeCell ref="B11:F11"/>
    <mergeCell ref="A15:F15"/>
    <mergeCell ref="A12:F12"/>
    <mergeCell ref="D16:F16"/>
    <mergeCell ref="B39:C39"/>
    <mergeCell ref="A87:F93"/>
    <mergeCell ref="A94:E109"/>
    <mergeCell ref="F95:F109"/>
    <mergeCell ref="A38:B38"/>
    <mergeCell ref="A56:F56"/>
    <mergeCell ref="A39:A55"/>
    <mergeCell ref="D76:F85"/>
    <mergeCell ref="A86:F86"/>
    <mergeCell ref="A69:F72"/>
    <mergeCell ref="A74:F74"/>
    <mergeCell ref="B44:C44"/>
    <mergeCell ref="E73:F73"/>
    <mergeCell ref="E55:F55"/>
    <mergeCell ref="A68:F68"/>
    <mergeCell ref="A75:C75"/>
  </mergeCells>
  <phoneticPr fontId="2" type="noConversion"/>
  <dataValidations xWindow="335" yWindow="431" count="17">
    <dataValidation allowBlank="1" showInputMessage="1" showErrorMessage="1" promptTitle="geef de datum in" sqref="B21"/>
    <dataValidation type="list" allowBlank="1" showInputMessage="1" showErrorMessage="1" sqref="D30:D35">
      <formula1>"ski,snowboard"</formula1>
    </dataValidation>
    <dataValidation type="list" allowBlank="1" showInputMessage="1" showErrorMessage="1" sqref="B22">
      <formula1>"ja,nee"</formula1>
    </dataValidation>
    <dataValidation type="list" allowBlank="1" showInputMessage="1" showErrorMessage="1" promptTitle="Kies het gewenste vervoer" sqref="B20">
      <formula1>"Bus, Eigen vervoer"</formula1>
    </dataValidation>
    <dataValidation allowBlank="1" showInputMessage="1" showErrorMessage="1" prompt="naam invullen met vermelding gelezen en goedgekeurd." sqref="B75"/>
    <dataValidation allowBlank="1" showInputMessage="1" showErrorMessage="1" prompt="Vul hier het basisbedrag in dat u vindt in de brochure of op de website" sqref="D39"/>
    <dataValidation type="list" showInputMessage="1" showErrorMessage="1" sqref="D61:D64">
      <formula1>"ja,nee"</formula1>
    </dataValidation>
    <dataValidation allowBlank="1" showInputMessage="1" showErrorMessage="1" prompt="Geef het aantal personen waarvoor dit bedrag geldig is" sqref="E39"/>
    <dataValidation type="list" allowBlank="1" showInputMessage="1" showErrorMessage="1" sqref="B42:C42">
      <formula1>"Vroegboekvoordeel vóór 1/10,Geen vroegboekvoordeel"</formula1>
    </dataValidation>
    <dataValidation type="list" allowBlank="1" showInputMessage="1" showErrorMessage="1" promptTitle="Kies een logementtype" sqref="B18:C18">
      <formula1>"residentie 'Les Marmottières', residentie 'Touristra Léo Lagrange', residentie 'Les Flocons Verts', Village Club Miléade"</formula1>
    </dataValidation>
    <dataValidation type="list" allowBlank="1" showInputMessage="1" showErrorMessage="1" promptTitle="Kies een bestemming uit de lijst" sqref="B16:C16">
      <formula1>"Val Cenis,Risoul,Les Carroz, Valmorel-Doucy"</formula1>
    </dataValidation>
    <dataValidation type="list" showInputMessage="1" showErrorMessage="1" promptTitle="Kies een periode uit de lijst" sqref="B17:C17">
      <formula1>"Kerst (Bus) 19/12/-27/12/2020,Kerst (EV) 19/12/-26/12/2020,Krokus (Bus) 13/02-21/02/2021,Krokus (EV) 13/02-20/02/2021,Kidsvrije week (Bus) 06/03-14/03/2021,Kidsvrije week (EV) 06/03-13/03/2021,Pasen1 (bus) 03/04-11/04/2021,Pasen 1 (EV) 03/04-10/04/2021"</formula1>
    </dataValidation>
    <dataValidation allowBlank="1" showInputMessage="1" showErrorMessage="1" prompt="Indien enkel skipas gelieve 'geen les' invullen" sqref="F30"/>
    <dataValidation type="list" allowBlank="1" showInputMessage="1" showErrorMessage="1" sqref="E30:E35">
      <formula1>"Ja,Nee"</formula1>
    </dataValidation>
    <dataValidation allowBlank="1" showInputMessage="1" showErrorMessage="1" prompt="beschrijving invullen" sqref="B43:B52"/>
    <dataValidation allowBlank="1" showInputMessage="1" showErrorMessage="1" prompt="Aantal personen waarvoor dit bedrag geldig is" sqref="E41:E52"/>
    <dataValidation type="list" allowBlank="1" showInputMessage="1" showErrorMessage="1" promptTitle="Kies een regime uit de lijst" sqref="B19:C19">
      <formula1>"Vol Pension,Half Pension"</formula1>
    </dataValidation>
  </dataValidations>
  <pageMargins left="0.39370078740157483" right="0.39370078740157483" top="0.39370078740157483" bottom="0.39370078740157483" header="0.51181102362204722" footer="0.51181102362204722"/>
  <pageSetup paperSize="9" orientation="portrait" horizontalDpi="300" verticalDpi="300" r:id="rId1"/>
  <headerFooter alignWithMargins="0"/>
  <cellWatches>
    <cellWatch r="B42"/>
    <cellWatch r="B17"/>
  </cellWatches>
  <drawing r:id="rId2"/>
  <legacyDrawing r:id="rId3"/>
  <oleObjects>
    <mc:AlternateContent xmlns:mc="http://schemas.openxmlformats.org/markup-compatibility/2006">
      <mc:Choice Requires="x14">
        <oleObject progId="MSPhotoEd.3" shapeId="1029" r:id="rId4">
          <objectPr defaultSize="0" autoPict="0" r:id="rId5">
            <anchor moveWithCells="1">
              <from>
                <xdr:col>5</xdr:col>
                <xdr:colOff>57150</xdr:colOff>
                <xdr:row>94</xdr:row>
                <xdr:rowOff>38100</xdr:rowOff>
              </from>
              <to>
                <xdr:col>5</xdr:col>
                <xdr:colOff>838200</xdr:colOff>
                <xdr:row>97</xdr:row>
                <xdr:rowOff>142875</xdr:rowOff>
              </to>
            </anchor>
          </objectPr>
        </oleObject>
      </mc:Choice>
      <mc:Fallback>
        <oleObject progId="MSPhotoEd.3" shapeId="1029" r:id="rId4"/>
      </mc:Fallback>
    </mc:AlternateContent>
    <mc:AlternateContent xmlns:mc="http://schemas.openxmlformats.org/markup-compatibility/2006">
      <mc:Choice Requires="x14">
        <oleObject progId="CorelPHOTOPAINT.Image.13" shapeId="1032" r:id="rId6">
          <objectPr defaultSize="0" autoPict="0" r:id="rId7">
            <anchor moveWithCells="1">
              <from>
                <xdr:col>0</xdr:col>
                <xdr:colOff>28575</xdr:colOff>
                <xdr:row>0</xdr:row>
                <xdr:rowOff>38100</xdr:rowOff>
              </from>
              <to>
                <xdr:col>1</xdr:col>
                <xdr:colOff>885825</xdr:colOff>
                <xdr:row>3</xdr:row>
                <xdr:rowOff>38100</xdr:rowOff>
              </to>
            </anchor>
          </objectPr>
        </oleObject>
      </mc:Choice>
      <mc:Fallback>
        <oleObject progId="CorelPHOTOPAINT.Image.13" shapeId="1032"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Blad1</vt:lpstr>
      <vt:lpstr>Blad2</vt:lpstr>
      <vt:lpstr>Blad3</vt:lpstr>
      <vt:lpstr>Blad2!Afdrukbereik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dc:creator>
  <cp:lastModifiedBy>Els</cp:lastModifiedBy>
  <cp:lastPrinted>2020-09-07T20:40:57Z</cp:lastPrinted>
  <dcterms:created xsi:type="dcterms:W3CDTF">2011-06-08T08:47:06Z</dcterms:created>
  <dcterms:modified xsi:type="dcterms:W3CDTF">2020-09-10T09:29:38Z</dcterms:modified>
</cp:coreProperties>
</file>